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93課外活動費" sheetId="1" r:id="rId1"/>
  </sheets>
  <definedNames>
    <definedName name="_xlnm.Print_Titles" localSheetId="0">'93課外活動費'!$2:$2</definedName>
  </definedNames>
  <calcPr fullCalcOnLoad="1"/>
</workbook>
</file>

<file path=xl/sharedStrings.xml><?xml version="1.0" encoding="utf-8"?>
<sst xmlns="http://schemas.openxmlformats.org/spreadsheetml/2006/main" count="54" uniqueCount="54">
  <si>
    <t>執行比率</t>
  </si>
  <si>
    <t>合計</t>
  </si>
  <si>
    <t>項                                目</t>
  </si>
  <si>
    <t>金     額</t>
  </si>
  <si>
    <t>93學年課外活動費支出明細表</t>
  </si>
  <si>
    <t>為使本校社團活動順利推展補助個社團</t>
  </si>
  <si>
    <t>社聯會以利業務推展，擬聘請乙位甲類工讀生</t>
  </si>
  <si>
    <t>畢業生聯合會申領活動經費</t>
  </si>
  <si>
    <t>舉辦93學年度校園新生系際盃桌球團體賽</t>
  </si>
  <si>
    <t>舉辦93學年度校園新生系際盃藍球賽</t>
  </si>
  <si>
    <t>舉辦93年度校園新生系際盃羽球團體賽</t>
  </si>
  <si>
    <t>舉辦93年度校園系際盃5人制足球賽</t>
  </si>
  <si>
    <t>舉辦93年度校園新生系際盃排球賽</t>
  </si>
  <si>
    <t>獎勵社團參與社團博覽會活動</t>
  </si>
  <si>
    <t>社聯會增置工讀生乙名(6個月)</t>
  </si>
  <si>
    <t>辦理93學年度本校社團及系學會幹部研習營活動</t>
  </si>
  <si>
    <t>補助各社團活動</t>
  </si>
  <si>
    <t>補助班級經營</t>
  </si>
  <si>
    <t>進修部各系迎新補助</t>
  </si>
  <si>
    <t>遊學講座活動-畢聯會</t>
  </si>
  <si>
    <t>個人電腦.多媒體電腦等器材設備-社聯會</t>
  </si>
  <si>
    <t>93學年度各系迎新活動之獎勵</t>
  </si>
  <si>
    <t>93學年度社團成果展.聯歡耶歡晚會</t>
  </si>
  <si>
    <t>94級畢聯會補助</t>
  </si>
  <si>
    <t>進修部93學年度畢聯會經費</t>
  </si>
  <si>
    <t>羅浮群辦理「服務學習.與軍同樂」活動</t>
  </si>
  <si>
    <t>辦理新鮮人面試講座暨博覽會</t>
  </si>
  <si>
    <t>進修部新生開學典禮與新生訓練</t>
  </si>
  <si>
    <t>應用英語系畢業公演</t>
  </si>
  <si>
    <t>應用日語系畢業公演</t>
  </si>
  <si>
    <t>93學年度第二學期社聯會會內行政會費.工讀費</t>
  </si>
  <si>
    <t>93學年度第二學期社聯會行政事務會費</t>
  </si>
  <si>
    <t>校慶啦啦隊表演服裝</t>
  </si>
  <si>
    <t>班級師生聯誼課外活動-進修部</t>
  </si>
  <si>
    <t>羅浮群搭建精神堡壘工程</t>
  </si>
  <si>
    <t>蔡智恆講座費用車馬費</t>
  </si>
  <si>
    <t>94學年學生社團評鑑暨觀摩活動</t>
  </si>
  <si>
    <t>舉辦全校性漆彈比賽</t>
  </si>
  <si>
    <t>舉辦管院盃比賽</t>
  </si>
  <si>
    <t>熱舞社配合校慶週年系列活動</t>
  </si>
  <si>
    <t>辦理93學年92級畢業生聯合會</t>
  </si>
  <si>
    <t>補助應屆畢業班同學辦理送舊聯誼活動</t>
  </si>
  <si>
    <t>進修部運動會園遊會餐點券</t>
  </si>
  <si>
    <t>94年度校慶慶典活動-孝親敬長園遊會</t>
  </si>
  <si>
    <t>94級畢業生之畢業贈品</t>
  </si>
  <si>
    <t>年輕本色畢業演唱會</t>
  </si>
  <si>
    <t>社團聯合會申請活動經費</t>
  </si>
  <si>
    <t>四社聯合幹訓活動</t>
  </si>
  <si>
    <t>94級畢業生贈校植樹</t>
  </si>
  <si>
    <t>本校社團聯合會申請會內器具修繕經費</t>
  </si>
  <si>
    <t>社團聯合會申請經費</t>
  </si>
  <si>
    <t>93學年度第二學期開學典禮</t>
  </si>
  <si>
    <t>94學年度全校幹訓</t>
  </si>
  <si>
    <t>*備註：93學年度代收課外活動費合計3,530,050元。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</si>
</sst>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</numFmts>
  <fonts count="5">
    <font>
      <sz val="12"/>
      <name val="新細明體"/>
      <family val="1"/>
    </font>
    <font>
      <sz val="9"/>
      <name val="新細明體"/>
      <family val="1"/>
    </font>
    <font>
      <sz val="36"/>
      <name val="標楷體"/>
      <family val="4"/>
    </font>
    <font>
      <sz val="16"/>
      <name val="標楷體"/>
      <family val="4"/>
    </font>
    <font>
      <sz val="14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0" fontId="3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76" fontId="3" fillId="0" borderId="1" xfId="15" applyNumberFormat="1" applyFont="1" applyBorder="1" quotePrefix="1">
      <alignment vertical="center"/>
      <protection/>
    </xf>
    <xf numFmtId="176" fontId="3" fillId="0" borderId="1" xfId="15" applyNumberFormat="1" applyFont="1" applyBorder="1">
      <alignment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7">
    <cellStyle name="Normal" xfId="0"/>
    <cellStyle name="一般_Sheet6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E10" sqref="E10"/>
    </sheetView>
  </sheetViews>
  <sheetFormatPr defaultColWidth="9.00390625" defaultRowHeight="16.5"/>
  <cols>
    <col min="1" max="1" width="61.00390625" style="1" customWidth="1"/>
    <col min="2" max="2" width="16.125" style="1" bestFit="1" customWidth="1"/>
    <col min="3" max="3" width="13.00390625" style="2" bestFit="1" customWidth="1"/>
    <col min="4" max="16384" width="9.00390625" style="1" customWidth="1"/>
  </cols>
  <sheetData>
    <row r="1" spans="1:3" s="12" customFormat="1" ht="50.25">
      <c r="A1" s="13" t="s">
        <v>4</v>
      </c>
      <c r="B1" s="13"/>
      <c r="C1" s="13"/>
    </row>
    <row r="2" spans="1:3" s="9" customFormat="1" ht="21">
      <c r="A2" s="3" t="s">
        <v>2</v>
      </c>
      <c r="B2" s="4" t="s">
        <v>3</v>
      </c>
      <c r="C2" s="5" t="s">
        <v>0</v>
      </c>
    </row>
    <row r="3" spans="1:3" ht="21">
      <c r="A3" s="10" t="s">
        <v>5</v>
      </c>
      <c r="B3" s="11">
        <v>117000</v>
      </c>
      <c r="C3" s="8">
        <f>B3/$B$51</f>
        <v>0.027766788405443523</v>
      </c>
    </row>
    <row r="4" spans="1:3" ht="21">
      <c r="A4" s="10" t="s">
        <v>6</v>
      </c>
      <c r="B4" s="11">
        <v>90000</v>
      </c>
      <c r="C4" s="8">
        <f aca="true" t="shared" si="0" ref="C4:C51">B4/$B$51</f>
        <v>0.021359068004187326</v>
      </c>
    </row>
    <row r="5" spans="1:3" ht="21">
      <c r="A5" s="10" t="s">
        <v>7</v>
      </c>
      <c r="B5" s="11">
        <v>55000</v>
      </c>
      <c r="C5" s="8">
        <f t="shared" si="0"/>
        <v>0.0130527637803367</v>
      </c>
    </row>
    <row r="6" spans="1:3" ht="21">
      <c r="A6" s="10" t="s">
        <v>8</v>
      </c>
      <c r="B6" s="11">
        <v>2000</v>
      </c>
      <c r="C6" s="8">
        <f t="shared" si="0"/>
        <v>0.0004746459556486073</v>
      </c>
    </row>
    <row r="7" spans="1:3" ht="21">
      <c r="A7" s="10" t="s">
        <v>9</v>
      </c>
      <c r="B7" s="11">
        <v>4000</v>
      </c>
      <c r="C7" s="8">
        <f t="shared" si="0"/>
        <v>0.0009492919112972146</v>
      </c>
    </row>
    <row r="8" spans="1:3" ht="21">
      <c r="A8" s="10" t="s">
        <v>10</v>
      </c>
      <c r="B8" s="11">
        <v>4000</v>
      </c>
      <c r="C8" s="8">
        <f t="shared" si="0"/>
        <v>0.0009492919112972146</v>
      </c>
    </row>
    <row r="9" spans="1:3" ht="21">
      <c r="A9" s="10" t="s">
        <v>11</v>
      </c>
      <c r="B9" s="11">
        <v>2000</v>
      </c>
      <c r="C9" s="8">
        <f t="shared" si="0"/>
        <v>0.0004746459556486073</v>
      </c>
    </row>
    <row r="10" spans="1:3" ht="21">
      <c r="A10" s="10" t="s">
        <v>12</v>
      </c>
      <c r="B10" s="11">
        <v>2000</v>
      </c>
      <c r="C10" s="8">
        <f t="shared" si="0"/>
        <v>0.0004746459556486073</v>
      </c>
    </row>
    <row r="11" spans="1:3" ht="21">
      <c r="A11" s="10" t="s">
        <v>13</v>
      </c>
      <c r="B11" s="11">
        <v>117000</v>
      </c>
      <c r="C11" s="8">
        <f t="shared" si="0"/>
        <v>0.027766788405443523</v>
      </c>
    </row>
    <row r="12" spans="1:3" ht="21">
      <c r="A12" s="10" t="s">
        <v>14</v>
      </c>
      <c r="B12" s="11">
        <v>18000</v>
      </c>
      <c r="C12" s="8">
        <f t="shared" si="0"/>
        <v>0.004271813600837465</v>
      </c>
    </row>
    <row r="13" spans="1:3" ht="21">
      <c r="A13" s="10" t="s">
        <v>15</v>
      </c>
      <c r="B13" s="11">
        <v>230570</v>
      </c>
      <c r="C13" s="8">
        <f t="shared" si="0"/>
        <v>0.05471955899694969</v>
      </c>
    </row>
    <row r="14" spans="1:3" ht="21">
      <c r="A14" s="10" t="s">
        <v>16</v>
      </c>
      <c r="B14" s="11">
        <v>41017</v>
      </c>
      <c r="C14" s="8">
        <f t="shared" si="0"/>
        <v>0.009734276581419461</v>
      </c>
    </row>
    <row r="15" spans="1:3" ht="21">
      <c r="A15" s="10" t="s">
        <v>17</v>
      </c>
      <c r="B15" s="11">
        <v>50000</v>
      </c>
      <c r="C15" s="8">
        <f t="shared" si="0"/>
        <v>0.011866148891215181</v>
      </c>
    </row>
    <row r="16" spans="1:3" ht="21">
      <c r="A16" s="10" t="s">
        <v>18</v>
      </c>
      <c r="B16" s="11">
        <v>25000</v>
      </c>
      <c r="C16" s="8">
        <f t="shared" si="0"/>
        <v>0.005933074445607591</v>
      </c>
    </row>
    <row r="17" spans="1:3" ht="21">
      <c r="A17" s="10" t="s">
        <v>19</v>
      </c>
      <c r="B17" s="11">
        <v>6000</v>
      </c>
      <c r="C17" s="8">
        <f t="shared" si="0"/>
        <v>0.0014239378669458217</v>
      </c>
    </row>
    <row r="18" spans="1:3" ht="21">
      <c r="A18" s="10" t="s">
        <v>20</v>
      </c>
      <c r="B18" s="11">
        <v>350000</v>
      </c>
      <c r="C18" s="8">
        <f t="shared" si="0"/>
        <v>0.08306304223850627</v>
      </c>
    </row>
    <row r="19" spans="1:3" ht="21">
      <c r="A19" s="10" t="s">
        <v>21</v>
      </c>
      <c r="B19" s="11">
        <v>280000</v>
      </c>
      <c r="C19" s="8">
        <f t="shared" si="0"/>
        <v>0.06645043379080502</v>
      </c>
    </row>
    <row r="20" spans="1:3" ht="21">
      <c r="A20" s="10" t="s">
        <v>22</v>
      </c>
      <c r="B20" s="11">
        <v>351530</v>
      </c>
      <c r="C20" s="8">
        <f t="shared" si="0"/>
        <v>0.08342614639457746</v>
      </c>
    </row>
    <row r="21" spans="1:3" ht="21">
      <c r="A21" s="10" t="s">
        <v>23</v>
      </c>
      <c r="B21" s="11">
        <v>109000</v>
      </c>
      <c r="C21" s="8">
        <f t="shared" si="0"/>
        <v>0.025868204582849094</v>
      </c>
    </row>
    <row r="22" spans="1:3" ht="21">
      <c r="A22" s="10" t="s">
        <v>24</v>
      </c>
      <c r="B22" s="11">
        <v>50000</v>
      </c>
      <c r="C22" s="8">
        <f t="shared" si="0"/>
        <v>0.011866148891215181</v>
      </c>
    </row>
    <row r="23" spans="1:3" ht="21">
      <c r="A23" s="10" t="s">
        <v>25</v>
      </c>
      <c r="B23" s="11">
        <v>30000</v>
      </c>
      <c r="C23" s="8">
        <f t="shared" si="0"/>
        <v>0.007119689334729109</v>
      </c>
    </row>
    <row r="24" spans="1:3" ht="21">
      <c r="A24" s="10" t="s">
        <v>26</v>
      </c>
      <c r="B24" s="11">
        <v>26000</v>
      </c>
      <c r="C24" s="8">
        <f t="shared" si="0"/>
        <v>0.006170397423431895</v>
      </c>
    </row>
    <row r="25" spans="1:3" ht="21">
      <c r="A25" s="10" t="s">
        <v>27</v>
      </c>
      <c r="B25" s="11">
        <v>13500</v>
      </c>
      <c r="C25" s="8">
        <f t="shared" si="0"/>
        <v>0.003203860200628099</v>
      </c>
    </row>
    <row r="26" spans="1:3" ht="21">
      <c r="A26" s="10" t="s">
        <v>28</v>
      </c>
      <c r="B26" s="11">
        <v>20000</v>
      </c>
      <c r="C26" s="8">
        <f t="shared" si="0"/>
        <v>0.004746459556486072</v>
      </c>
    </row>
    <row r="27" spans="1:3" ht="21">
      <c r="A27" s="10" t="s">
        <v>29</v>
      </c>
      <c r="B27" s="11">
        <v>20000</v>
      </c>
      <c r="C27" s="8">
        <f t="shared" si="0"/>
        <v>0.004746459556486072</v>
      </c>
    </row>
    <row r="28" spans="1:3" ht="21">
      <c r="A28" s="10" t="s">
        <v>30</v>
      </c>
      <c r="B28" s="11">
        <v>70000</v>
      </c>
      <c r="C28" s="8">
        <f t="shared" si="0"/>
        <v>0.016612608447701255</v>
      </c>
    </row>
    <row r="29" spans="1:3" ht="21">
      <c r="A29" s="10" t="s">
        <v>31</v>
      </c>
      <c r="B29" s="11">
        <v>50000</v>
      </c>
      <c r="C29" s="8">
        <f t="shared" si="0"/>
        <v>0.011866148891215181</v>
      </c>
    </row>
    <row r="30" spans="1:3" ht="21">
      <c r="A30" s="10" t="s">
        <v>32</v>
      </c>
      <c r="B30" s="11">
        <v>52500</v>
      </c>
      <c r="C30" s="8">
        <f t="shared" si="0"/>
        <v>0.01245945633577594</v>
      </c>
    </row>
    <row r="31" spans="1:3" ht="21">
      <c r="A31" s="10" t="s">
        <v>33</v>
      </c>
      <c r="B31" s="11">
        <v>50000</v>
      </c>
      <c r="C31" s="8">
        <f t="shared" si="0"/>
        <v>0.011866148891215181</v>
      </c>
    </row>
    <row r="32" spans="1:3" ht="21">
      <c r="A32" s="10" t="s">
        <v>34</v>
      </c>
      <c r="B32" s="11">
        <v>11000</v>
      </c>
      <c r="C32" s="8">
        <f t="shared" si="0"/>
        <v>0.0026105527560673397</v>
      </c>
    </row>
    <row r="33" spans="1:3" ht="21">
      <c r="A33" s="10" t="s">
        <v>35</v>
      </c>
      <c r="B33" s="11">
        <v>3000</v>
      </c>
      <c r="C33" s="8">
        <f t="shared" si="0"/>
        <v>0.0007119689334729108</v>
      </c>
    </row>
    <row r="34" spans="1:3" ht="21">
      <c r="A34" s="10" t="s">
        <v>36</v>
      </c>
      <c r="B34" s="11">
        <v>57600</v>
      </c>
      <c r="C34" s="8">
        <f t="shared" si="0"/>
        <v>0.013669803522679888</v>
      </c>
    </row>
    <row r="35" spans="1:3" ht="21">
      <c r="A35" s="10" t="s">
        <v>37</v>
      </c>
      <c r="B35" s="11">
        <v>54150</v>
      </c>
      <c r="C35" s="8">
        <f t="shared" si="0"/>
        <v>0.012851039249186041</v>
      </c>
    </row>
    <row r="36" spans="1:3" ht="21">
      <c r="A36" s="10" t="s">
        <v>38</v>
      </c>
      <c r="B36" s="11">
        <v>60000</v>
      </c>
      <c r="C36" s="8">
        <f t="shared" si="0"/>
        <v>0.014239378669458218</v>
      </c>
    </row>
    <row r="37" spans="1:3" ht="21">
      <c r="A37" s="10" t="s">
        <v>39</v>
      </c>
      <c r="B37" s="11">
        <v>30000</v>
      </c>
      <c r="C37" s="8">
        <f t="shared" si="0"/>
        <v>0.007119689334729109</v>
      </c>
    </row>
    <row r="38" spans="1:3" ht="21">
      <c r="A38" s="10" t="s">
        <v>40</v>
      </c>
      <c r="B38" s="11">
        <v>50000</v>
      </c>
      <c r="C38" s="8">
        <f t="shared" si="0"/>
        <v>0.011866148891215181</v>
      </c>
    </row>
    <row r="39" spans="1:3" ht="21">
      <c r="A39" s="10" t="s">
        <v>41</v>
      </c>
      <c r="B39" s="11">
        <v>18000</v>
      </c>
      <c r="C39" s="8">
        <f t="shared" si="0"/>
        <v>0.004271813600837465</v>
      </c>
    </row>
    <row r="40" spans="1:3" ht="21">
      <c r="A40" s="10" t="s">
        <v>42</v>
      </c>
      <c r="B40" s="11">
        <v>13800</v>
      </c>
      <c r="C40" s="8">
        <f t="shared" si="0"/>
        <v>0.00327505709397539</v>
      </c>
    </row>
    <row r="41" spans="1:3" ht="21">
      <c r="A41" s="10" t="s">
        <v>43</v>
      </c>
      <c r="B41" s="11">
        <v>360000</v>
      </c>
      <c r="C41" s="8">
        <f t="shared" si="0"/>
        <v>0.0854362720167493</v>
      </c>
    </row>
    <row r="42" spans="1:3" ht="21">
      <c r="A42" s="10" t="s">
        <v>44</v>
      </c>
      <c r="B42" s="11">
        <v>221950</v>
      </c>
      <c r="C42" s="8">
        <f t="shared" si="0"/>
        <v>0.05267383492810419</v>
      </c>
    </row>
    <row r="43" spans="1:3" ht="21">
      <c r="A43" s="10" t="s">
        <v>45</v>
      </c>
      <c r="B43" s="11">
        <v>370000</v>
      </c>
      <c r="C43" s="8">
        <f t="shared" si="0"/>
        <v>0.08780950179499235</v>
      </c>
    </row>
    <row r="44" spans="1:3" ht="21">
      <c r="A44" s="10" t="s">
        <v>46</v>
      </c>
      <c r="B44" s="11">
        <v>318000</v>
      </c>
      <c r="C44" s="8">
        <f t="shared" si="0"/>
        <v>0.07546870694812856</v>
      </c>
    </row>
    <row r="45" spans="1:3" ht="21">
      <c r="A45" s="10" t="s">
        <v>47</v>
      </c>
      <c r="B45" s="11">
        <v>20000</v>
      </c>
      <c r="C45" s="8">
        <f t="shared" si="0"/>
        <v>0.004746459556486072</v>
      </c>
    </row>
    <row r="46" spans="1:3" ht="21">
      <c r="A46" s="10" t="s">
        <v>48</v>
      </c>
      <c r="B46" s="11">
        <v>100000</v>
      </c>
      <c r="C46" s="8">
        <f t="shared" si="0"/>
        <v>0.023732297782430363</v>
      </c>
    </row>
    <row r="47" spans="1:3" ht="21">
      <c r="A47" s="10" t="s">
        <v>49</v>
      </c>
      <c r="B47" s="11">
        <v>8800</v>
      </c>
      <c r="C47" s="8">
        <f t="shared" si="0"/>
        <v>0.002088442204853872</v>
      </c>
    </row>
    <row r="48" spans="1:3" ht="21">
      <c r="A48" s="10" t="s">
        <v>50</v>
      </c>
      <c r="B48" s="11">
        <v>80000</v>
      </c>
      <c r="C48" s="8">
        <f t="shared" si="0"/>
        <v>0.01898583822594429</v>
      </c>
    </row>
    <row r="49" spans="1:3" ht="21">
      <c r="A49" s="10" t="s">
        <v>51</v>
      </c>
      <c r="B49" s="11">
        <v>11250</v>
      </c>
      <c r="C49" s="8">
        <f t="shared" si="0"/>
        <v>0.0026698835005234157</v>
      </c>
    </row>
    <row r="50" spans="1:3" ht="21">
      <c r="A50" s="10" t="s">
        <v>52</v>
      </c>
      <c r="B50" s="11">
        <v>190000</v>
      </c>
      <c r="C50" s="8">
        <f t="shared" si="0"/>
        <v>0.04509136578661769</v>
      </c>
    </row>
    <row r="51" spans="1:3" ht="21">
      <c r="A51" s="6" t="s">
        <v>1</v>
      </c>
      <c r="B51" s="7">
        <f>SUM(B3:B50)</f>
        <v>4213667</v>
      </c>
      <c r="C51" s="8">
        <f t="shared" si="0"/>
        <v>1</v>
      </c>
    </row>
    <row r="52" spans="1:3" ht="19.5">
      <c r="A52" s="14" t="s">
        <v>53</v>
      </c>
      <c r="B52" s="14"/>
      <c r="C52" s="14"/>
    </row>
  </sheetData>
  <mergeCells count="2">
    <mergeCell ref="A1:C1"/>
    <mergeCell ref="A52:C5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</cp:lastModifiedBy>
  <cp:lastPrinted>2007-03-06T07:55:46Z</cp:lastPrinted>
  <dcterms:created xsi:type="dcterms:W3CDTF">1997-01-14T01:50:29Z</dcterms:created>
  <dcterms:modified xsi:type="dcterms:W3CDTF">2007-03-06T08:06:52Z</dcterms:modified>
  <cp:category/>
  <cp:version/>
  <cp:contentType/>
  <cp:contentStatus/>
</cp:coreProperties>
</file>